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5E747861-BBCC-4B52-9D06-203A92D82FB1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<sst xmlns="http://schemas.openxmlformats.org/spreadsheetml/2006/main" count="21" uniqueCount="21">
  <si>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</si>
  <si>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</si>
  <si>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</si>
  <si>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</si>
  <si>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</si>
  <si>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</si>
  <si>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</si>
  <si>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</si>
  <si>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</si>
  <si>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</si>
  <si>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</si>
  <si>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</si>
  <si>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</si>
  <si>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</si>
  <si>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</si>
  <si>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</si>
  <si>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</si>
  <si>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</si>
  <si>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01 de enero al 30 de junio de 2023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</si>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</sst>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 applyProtection="1">
      <alignment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topLeftCell="A13" zoomScaleNormal="100" workbookViewId="0">
      <selection activeCell="F41" sqref="F41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8" t="s">
        <v>17</v>
      </c>
      <c r="C2" s="29"/>
      <c r="D2" s="29"/>
      <c r="E2" s="29"/>
      <c r="F2" s="29"/>
      <c r="G2" s="29"/>
      <c r="H2" s="30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ht="12.45" thickBot="1" x14ac:dyDescent="0.25">
      <c r="B4" s="31" t="s">
        <v>18</v>
      </c>
      <c r="C4" s="32"/>
      <c r="D4" s="32"/>
      <c r="E4" s="32"/>
      <c r="F4" s="32"/>
      <c r="G4" s="32"/>
      <c r="H4" s="33"/>
    </row>
    <row r="5" spans="2:8" ht="12.45" thickBot="1" x14ac:dyDescent="0.25">
      <c r="B5" s="34" t="s">
        <v>16</v>
      </c>
      <c r="C5" s="36" t="s">
        <v>1</v>
      </c>
      <c r="D5" s="37"/>
      <c r="E5" s="37"/>
      <c r="F5" s="37"/>
      <c r="G5" s="37"/>
      <c r="H5" s="38" t="s">
        <v>2</v>
      </c>
    </row>
    <row r="6" spans="2:8" ht="24.25" thickBot="1" x14ac:dyDescent="0.25">
      <c r="B6" s="25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9"/>
    </row>
    <row r="7" spans="2:8" ht="12.45" thickBot="1" x14ac:dyDescent="0.25">
      <c r="B7" s="35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/>
      <c r="C8" s="12">
        <v>0</v>
      </c>
      <c r="D8" s="15">
        <v>0</v>
      </c>
      <c r="E8" s="17">
        <f>SUM(C8:D8)</f>
        <v>0</v>
      </c>
      <c r="F8" s="15">
        <v>0</v>
      </c>
      <c r="G8" s="12">
        <v>0</v>
      </c>
      <c r="H8" s="2">
        <f>SUM(G8-C8)</f>
        <v>0</v>
      </c>
    </row>
    <row r="9" spans="2:8" x14ac:dyDescent="0.2">
      <c r="B9" s="3"/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0" t="s">
        <v>19</v>
      </c>
      <c r="C10" s="41">
        <v>169795088.25999999</v>
      </c>
      <c r="D10" s="42">
        <v>1027309.42</v>
      </c>
      <c r="E10" s="43">
        <f t="shared" si="0"/>
        <v>170822397.67999998</v>
      </c>
      <c r="F10" s="42">
        <v>122823614.2</v>
      </c>
      <c r="G10" s="41">
        <v>122823614.2</v>
      </c>
      <c r="H10" s="44">
        <f t="shared" si="1"/>
        <v>-46971474.059999987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0" t="s">
        <v>20</v>
      </c>
      <c r="C12" s="41">
        <v>0</v>
      </c>
      <c r="D12" s="42">
        <v>0</v>
      </c>
      <c r="E12" s="43">
        <f t="shared" si="0"/>
        <v>0</v>
      </c>
      <c r="F12" s="42">
        <v>0</v>
      </c>
      <c r="G12" s="41">
        <v>0</v>
      </c>
      <c r="H12" s="44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4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.05" customHeight="1" thickBot="1" x14ac:dyDescent="0.25">
      <c r="B34" s="10" t="s">
        <v>14</v>
      </c>
      <c r="C34" s="7">
        <f>SUM(C8:C33)</f>
        <v>169795088.25999999</v>
      </c>
      <c r="D34" s="16">
        <f>SUM(D8:D33)</f>
        <v>1027309.42</v>
      </c>
      <c r="E34" s="7">
        <f>SUM(C34:D34)</f>
        <v>170822397.67999998</v>
      </c>
      <c r="F34" s="16">
        <f>SUM(F8:F33)</f>
        <v>122823614.2</v>
      </c>
      <c r="G34" s="7">
        <f>SUM(G8:G33)</f>
        <v>122823614.2</v>
      </c>
      <c r="H34" s="21">
        <f>G34-C34</f>
        <v>-46971474.059999987</v>
      </c>
    </row>
    <row r="35" spans="2:8" ht="11.95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8" customFormat="1" ht="60.05" customHeight="1" x14ac:dyDescent="0.2">
      <c r="B37" s="19"/>
      <c r="C37" s="19"/>
      <c r="D37" s="19"/>
      <c r="E37" s="19"/>
      <c r="F37" s="19"/>
      <c r="G37" s="19"/>
      <c r="H37" s="19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2023-07-14T19:29:39Z</cp:lastPrinted>
  <dcterms:created xsi:type="dcterms:W3CDTF">2019-12-03T19:19:23Z</dcterms:created>
  <dcterms:modified xsi:type="dcterms:W3CDTF">2023-07-14T19:30:02Z</dcterms:modified>
</cp:coreProperties>
</file>